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'Hoja1'!$A$1:$L$38</definedName>
  </definedNames>
  <calcPr fullCalcOnLoad="1"/>
</workbook>
</file>

<file path=xl/sharedStrings.xml><?xml version="1.0" encoding="utf-8"?>
<sst xmlns="http://schemas.openxmlformats.org/spreadsheetml/2006/main" count="167" uniqueCount="73">
  <si>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</si>
  <si>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</si>
  <si>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</si>
  <si>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</si>
  <si>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</si>
  <si>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</si>
  <si>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</si>
  <si>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</si>
  <si>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</si>
  <si>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</si>
  <si>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</si>
  <si>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</si>
  <si>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</si>
  <si>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</si>
  <si>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</si>
  <si>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</si>
  <si>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</si>
  <si>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</si>
  <si>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</si>
  <si>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</si>
  <si>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</si>
  <si>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</si>
  <si>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</si>
  <si>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</si>
  <si>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</si>
  <si>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</si>
  <si>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MATERIALES Y SUMINISTROS</t>
  </si>
  <si>
    <t>11MESES</t>
  </si>
  <si>
    <t>MINIMA CUANTIA</t>
  </si>
  <si>
    <t>PROPIOS</t>
  </si>
  <si>
    <t>NO</t>
  </si>
  <si>
    <t>N/A</t>
  </si>
  <si>
    <t xml:space="preserve">bienesyservicios@cgb.gov.co                                                                                                      </t>
  </si>
  <si>
    <t>PAPELERIA Y UTILES DE ESCRITORIO</t>
  </si>
  <si>
    <t>02 MES</t>
  </si>
  <si>
    <t>ELEMENTOS DE ASEO Y CAFETERIA</t>
  </si>
  <si>
    <t>COMPRA DE EQUIPOS</t>
  </si>
  <si>
    <t>11 MESES</t>
  </si>
  <si>
    <t xml:space="preserve">cgb@cgb.gov.co                                       </t>
  </si>
  <si>
    <t>COMBUSTIBLES Y LUBRICANTES</t>
  </si>
  <si>
    <t>09 MESES</t>
  </si>
  <si>
    <t>SOFTWARE Y LICENCIAS</t>
  </si>
  <si>
    <t>cbb.@cgb.gov.co</t>
  </si>
  <si>
    <t>CAPACITACIÓN</t>
  </si>
  <si>
    <t>DIRECTA</t>
  </si>
  <si>
    <t xml:space="preserve">administrativa@cgb.gov.co                               </t>
  </si>
  <si>
    <t>SERVICIO DE INTERNET</t>
  </si>
  <si>
    <t>12 MESES</t>
  </si>
  <si>
    <t>GASTOS BIENESTAR SOCIAL Y SALUD OCUPACIONAL</t>
  </si>
  <si>
    <t>COMUNICACIONES TRASNPORTE</t>
  </si>
  <si>
    <t>SEGUROS POLIZAS</t>
  </si>
  <si>
    <t>01 MES</t>
  </si>
  <si>
    <t>OTROS GASTOS POR SERVICIOS</t>
  </si>
  <si>
    <t>bienesyservicios@cgb.gov.co</t>
  </si>
  <si>
    <t>IMPRESOS Y PUBLICACIONES</t>
  </si>
  <si>
    <t xml:space="preserve">MANTENIMIENTO EQUIPOS                                                                               </t>
  </si>
  <si>
    <t>MANTENIMIENTO MUEBLES Y ENSERES</t>
  </si>
  <si>
    <t>07MESES</t>
  </si>
  <si>
    <t>MANT. EDIFICACIONES</t>
  </si>
  <si>
    <t xml:space="preserve">obrasciviles@cgb.gov.co              </t>
  </si>
  <si>
    <t>MANT. VEHÍ. EQ. TRANSPORTE</t>
  </si>
  <si>
    <t xml:space="preserve">bienesyservicios@cgb.gov.co                              </t>
  </si>
  <si>
    <t>IMPUESTO PREDIAL</t>
  </si>
  <si>
    <t xml:space="preserve">bienesyservicios@cgb.gov.co                                </t>
  </si>
  <si>
    <t>IMPPUESTO SOBRE VEHICULOS AUTOMOTORES</t>
  </si>
  <si>
    <t>CONTRALORIA GENERAL DE BOYACA</t>
  </si>
  <si>
    <t>(8) 7422012</t>
  </si>
  <si>
    <t>http://cgb.gov.co</t>
  </si>
  <si>
    <t>Calle 19 No. 9-95 Piso 5</t>
  </si>
  <si>
    <t xml:space="preserve">Garantizar el suministro de los bienes y servicios que se requieren en la Contraloría General de Boyacá, para cumplir con la misión y visión de la Entidad, asi sus deberes </t>
  </si>
  <si>
    <t>bienesyservicios@cgb.gov.co,administrativa@cgb.gov.co,sistemas@cgb.gov.co</t>
  </si>
  <si>
    <t>PLAN ANUAL DE ADQUISICIONES VIGENCIA 2020</t>
  </si>
  <si>
    <t>MISION: Vigilar que los administradores facultados  por la Ley utilicen con: eficiencia, eficacia, equidad, transparencia,legalidad, objetividad los recursos destinados para los planes y programas propuestos velando por la buena gestión del correcto uso del patrimonio público.   VISION:Ser en el año 2020, la Entidad con mayor reconocimientoa nivel nacional por eficacia, eficiencia y probidad al generar una cultura  de protección de lo público con calidad, tecnología y oportunidad, en el marco de políticas de apoyo a la pazy al desarrolllo sostenible.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</si>
</sst>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_(&quot;$&quot;\ * #,##0_);_(&quot;$&quot;\ * \(#,##0\);_(&quot;$&quot;\ * &quot;-&quot;??_);_(@_)"/>
    <numFmt numFmtId="179" formatCode="_([$$-240A]\ * #,##0.00_);_([$$-240A]\ * \(#,##0.00\);_([$$-240A]\ 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3D3D3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 quotePrefix="1">
      <alignment wrapText="1"/>
    </xf>
    <xf numFmtId="0" fontId="30" fillId="0" borderId="11" xfId="46" applyBorder="1" applyAlignment="1" quotePrefix="1">
      <alignment wrapText="1"/>
    </xf>
    <xf numFmtId="0" fontId="22" fillId="23" borderId="12" xfId="39" applyBorder="1" applyAlignment="1">
      <alignment horizontal="left" wrapText="1"/>
    </xf>
    <xf numFmtId="14" fontId="0" fillId="0" borderId="14" xfId="0" applyNumberFormat="1" applyBorder="1" applyAlignment="1">
      <alignment wrapText="1"/>
    </xf>
    <xf numFmtId="0" fontId="38" fillId="0" borderId="0" xfId="0" applyFont="1" applyAlignment="1">
      <alignment/>
    </xf>
    <xf numFmtId="0" fontId="22" fillId="23" borderId="13" xfId="39" applyBorder="1" applyAlignment="1">
      <alignment wrapText="1"/>
    </xf>
    <xf numFmtId="0" fontId="22" fillId="23" borderId="15" xfId="39" applyBorder="1" applyAlignment="1">
      <alignment wrapText="1"/>
    </xf>
    <xf numFmtId="0" fontId="0" fillId="0" borderId="16" xfId="0" applyBorder="1" applyAlignment="1">
      <alignment wrapText="1"/>
    </xf>
    <xf numFmtId="178" fontId="0" fillId="0" borderId="11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19" fillId="33" borderId="17" xfId="0" applyFont="1" applyFill="1" applyBorder="1" applyAlignment="1">
      <alignment horizontal="right"/>
    </xf>
    <xf numFmtId="0" fontId="19" fillId="33" borderId="17" xfId="0" applyFont="1" applyFill="1" applyBorder="1" applyAlignment="1">
      <alignment/>
    </xf>
    <xf numFmtId="17" fontId="19" fillId="33" borderId="17" xfId="0" applyNumberFormat="1" applyFont="1" applyFill="1" applyBorder="1" applyAlignment="1">
      <alignment horizontal="left"/>
    </xf>
    <xf numFmtId="0" fontId="19" fillId="33" borderId="17" xfId="0" applyFont="1" applyFill="1" applyBorder="1" applyAlignment="1">
      <alignment wrapText="1"/>
    </xf>
    <xf numFmtId="179" fontId="19" fillId="33" borderId="17" xfId="48" applyNumberFormat="1" applyFont="1" applyFill="1" applyBorder="1" applyAlignment="1">
      <alignment horizontal="right"/>
    </xf>
    <xf numFmtId="0" fontId="39" fillId="33" borderId="17" xfId="46" applyFont="1" applyFill="1" applyBorder="1" applyAlignment="1" applyProtection="1">
      <alignment wrapText="1"/>
      <protection/>
    </xf>
    <xf numFmtId="0" fontId="19" fillId="0" borderId="17" xfId="0" applyFont="1" applyFill="1" applyBorder="1" applyAlignment="1">
      <alignment horizontal="right"/>
    </xf>
    <xf numFmtId="0" fontId="19" fillId="0" borderId="17" xfId="0" applyFont="1" applyBorder="1" applyAlignment="1">
      <alignment/>
    </xf>
    <xf numFmtId="17" fontId="19" fillId="0" borderId="17" xfId="0" applyNumberFormat="1" applyFont="1" applyBorder="1" applyAlignment="1">
      <alignment horizontal="left"/>
    </xf>
    <xf numFmtId="0" fontId="19" fillId="0" borderId="17" xfId="0" applyFont="1" applyBorder="1" applyAlignment="1">
      <alignment wrapText="1"/>
    </xf>
    <xf numFmtId="179" fontId="19" fillId="0" borderId="17" xfId="48" applyNumberFormat="1" applyFont="1" applyBorder="1" applyAlignment="1">
      <alignment horizontal="right"/>
    </xf>
    <xf numFmtId="0" fontId="39" fillId="0" borderId="17" xfId="46" applyFont="1" applyBorder="1" applyAlignment="1" applyProtection="1">
      <alignment wrapText="1"/>
      <protection/>
    </xf>
    <xf numFmtId="0" fontId="19" fillId="0" borderId="17" xfId="0" applyFont="1" applyFill="1" applyBorder="1" applyAlignment="1">
      <alignment/>
    </xf>
    <xf numFmtId="0" fontId="40" fillId="0" borderId="17" xfId="0" applyFont="1" applyFill="1" applyBorder="1" applyAlignment="1">
      <alignment/>
    </xf>
    <xf numFmtId="179" fontId="19" fillId="0" borderId="17" xfId="48" applyNumberFormat="1" applyFont="1" applyFill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40" fillId="33" borderId="17" xfId="0" applyFont="1" applyFill="1" applyBorder="1" applyAlignment="1">
      <alignment/>
    </xf>
    <xf numFmtId="179" fontId="19" fillId="0" borderId="17" xfId="0" applyNumberFormat="1" applyFont="1" applyBorder="1" applyAlignment="1">
      <alignment horizontal="right"/>
    </xf>
    <xf numFmtId="0" fontId="30" fillId="0" borderId="11" xfId="46" applyBorder="1" applyAlignment="1">
      <alignment wrapText="1"/>
    </xf>
    <xf numFmtId="179" fontId="0" fillId="0" borderId="0" xfId="0" applyNumberFormat="1" applyAlignment="1">
      <alignment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enesyservicios@cgb.gov.co" TargetMode="External" /><Relationship Id="rId2" Type="http://schemas.openxmlformats.org/officeDocument/2006/relationships/hyperlink" Target="mailto:bienesyservicios@cgb.gov.co" TargetMode="External" /><Relationship Id="rId3" Type="http://schemas.openxmlformats.org/officeDocument/2006/relationships/hyperlink" Target="mailto:bienesyservicios@cgb.gov.co" TargetMode="External" /><Relationship Id="rId4" Type="http://schemas.openxmlformats.org/officeDocument/2006/relationships/hyperlink" Target="mailto:cgb@cgb.gov.co" TargetMode="External" /><Relationship Id="rId5" Type="http://schemas.openxmlformats.org/officeDocument/2006/relationships/hyperlink" Target="mailto:administrativa@cgb.gov.co" TargetMode="External" /><Relationship Id="rId6" Type="http://schemas.openxmlformats.org/officeDocument/2006/relationships/hyperlink" Target="mailto:administrativa@cgb.gov.co" TargetMode="External" /><Relationship Id="rId7" Type="http://schemas.openxmlformats.org/officeDocument/2006/relationships/hyperlink" Target="mailto:cgb@cgb.gov.co" TargetMode="External" /><Relationship Id="rId8" Type="http://schemas.openxmlformats.org/officeDocument/2006/relationships/hyperlink" Target="mailto:administrativa@cgb.gov.co" TargetMode="External" /><Relationship Id="rId9" Type="http://schemas.openxmlformats.org/officeDocument/2006/relationships/hyperlink" Target="mailto:bienesyservicios@cgb.gov.co" TargetMode="External" /><Relationship Id="rId10" Type="http://schemas.openxmlformats.org/officeDocument/2006/relationships/hyperlink" Target="mailto:bienesyservicios@cgb.gov.co" TargetMode="External" /><Relationship Id="rId11" Type="http://schemas.openxmlformats.org/officeDocument/2006/relationships/hyperlink" Target="mailto:bienesyservicios@cgb.gov.co" TargetMode="External" /><Relationship Id="rId12" Type="http://schemas.openxmlformats.org/officeDocument/2006/relationships/hyperlink" Target="mailto:obrasciviles@cgb.gov.co" TargetMode="External" /><Relationship Id="rId13" Type="http://schemas.openxmlformats.org/officeDocument/2006/relationships/hyperlink" Target="mailto:cgb@cgb.gov.co" TargetMode="External" /><Relationship Id="rId14" Type="http://schemas.openxmlformats.org/officeDocument/2006/relationships/hyperlink" Target="mailto:bienesyservicios@cgb.gov.co" TargetMode="External" /><Relationship Id="rId15" Type="http://schemas.openxmlformats.org/officeDocument/2006/relationships/hyperlink" Target="mailto:bienesyservicios@cgb.gov.co" TargetMode="External" /><Relationship Id="rId16" Type="http://schemas.openxmlformats.org/officeDocument/2006/relationships/hyperlink" Target="mailto:bienesyservicios@cgb.gov.co" TargetMode="External" /><Relationship Id="rId17" Type="http://schemas.openxmlformats.org/officeDocument/2006/relationships/hyperlink" Target="mailto:cbb.@cgb.gov.co" TargetMode="External" /><Relationship Id="rId18" Type="http://schemas.openxmlformats.org/officeDocument/2006/relationships/hyperlink" Target="http://cgb.gov.co/" TargetMode="External" /><Relationship Id="rId19" Type="http://schemas.openxmlformats.org/officeDocument/2006/relationships/hyperlink" Target="mailto:bienesyservicios@cgb.gov.co,administrativa@cgb.gov.co,sistemas@cgb.gov.co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view="pageBreakPreview" zoomScale="60" zoomScaleNormal="80" zoomScalePageLayoutView="80" workbookViewId="0" topLeftCell="A1">
      <selection activeCell="L14" sqref="L14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9.421875" style="1" bestFit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0" t="s">
        <v>71</v>
      </c>
    </row>
    <row r="3" ht="15">
      <c r="B3" s="10"/>
    </row>
    <row r="4" ht="15.75" thickBot="1">
      <c r="B4" s="10" t="s">
        <v>0</v>
      </c>
    </row>
    <row r="5" spans="2:9" ht="15">
      <c r="B5" s="4" t="s">
        <v>1</v>
      </c>
      <c r="C5" s="5" t="s">
        <v>65</v>
      </c>
      <c r="F5" s="36" t="s">
        <v>24</v>
      </c>
      <c r="G5" s="37"/>
      <c r="H5" s="37"/>
      <c r="I5" s="38"/>
    </row>
    <row r="6" spans="2:9" ht="15">
      <c r="B6" s="2" t="s">
        <v>2</v>
      </c>
      <c r="C6" s="3" t="s">
        <v>68</v>
      </c>
      <c r="F6" s="39"/>
      <c r="G6" s="40"/>
      <c r="H6" s="40"/>
      <c r="I6" s="41"/>
    </row>
    <row r="7" spans="2:9" ht="15">
      <c r="B7" s="2" t="s">
        <v>3</v>
      </c>
      <c r="C7" s="6" t="s">
        <v>66</v>
      </c>
      <c r="F7" s="39"/>
      <c r="G7" s="40"/>
      <c r="H7" s="40"/>
      <c r="I7" s="41"/>
    </row>
    <row r="8" spans="2:9" ht="15">
      <c r="B8" s="2" t="s">
        <v>16</v>
      </c>
      <c r="C8" s="7" t="s">
        <v>67</v>
      </c>
      <c r="F8" s="39"/>
      <c r="G8" s="40"/>
      <c r="H8" s="40"/>
      <c r="I8" s="41"/>
    </row>
    <row r="9" spans="2:9" ht="149.25" customHeight="1">
      <c r="B9" s="2" t="s">
        <v>19</v>
      </c>
      <c r="C9" s="3" t="s">
        <v>72</v>
      </c>
      <c r="F9" s="42"/>
      <c r="G9" s="43"/>
      <c r="H9" s="43"/>
      <c r="I9" s="44"/>
    </row>
    <row r="10" spans="2:9" ht="64.5" customHeight="1">
      <c r="B10" s="2" t="s">
        <v>4</v>
      </c>
      <c r="C10" s="3" t="s">
        <v>69</v>
      </c>
      <c r="F10" s="15"/>
      <c r="G10" s="15"/>
      <c r="H10" s="15"/>
      <c r="I10" s="15"/>
    </row>
    <row r="11" spans="2:9" ht="30">
      <c r="B11" s="2" t="s">
        <v>5</v>
      </c>
      <c r="C11" s="34" t="s">
        <v>70</v>
      </c>
      <c r="F11" s="36" t="s">
        <v>23</v>
      </c>
      <c r="G11" s="37"/>
      <c r="H11" s="37"/>
      <c r="I11" s="38"/>
    </row>
    <row r="12" spans="2:9" ht="15">
      <c r="B12" s="2" t="s">
        <v>20</v>
      </c>
      <c r="C12" s="14">
        <v>259674439</v>
      </c>
      <c r="F12" s="39"/>
      <c r="G12" s="40"/>
      <c r="H12" s="40"/>
      <c r="I12" s="41"/>
    </row>
    <row r="13" spans="2:9" ht="30">
      <c r="B13" s="2" t="s">
        <v>21</v>
      </c>
      <c r="C13" s="14">
        <v>245784840</v>
      </c>
      <c r="F13" s="39"/>
      <c r="G13" s="40"/>
      <c r="H13" s="40"/>
      <c r="I13" s="41"/>
    </row>
    <row r="14" spans="2:9" ht="30">
      <c r="B14" s="2" t="s">
        <v>22</v>
      </c>
      <c r="C14" s="14">
        <v>24578484</v>
      </c>
      <c r="F14" s="39"/>
      <c r="G14" s="40"/>
      <c r="H14" s="40"/>
      <c r="I14" s="41"/>
    </row>
    <row r="15" spans="2:9" ht="30.75" thickBot="1">
      <c r="B15" s="13" t="s">
        <v>18</v>
      </c>
      <c r="C15" s="9">
        <v>44165</v>
      </c>
      <c r="F15" s="42"/>
      <c r="G15" s="43"/>
      <c r="H15" s="43"/>
      <c r="I15" s="44"/>
    </row>
    <row r="17" ht="15.75" thickBot="1">
      <c r="B17" s="10" t="s">
        <v>15</v>
      </c>
    </row>
    <row r="18" spans="2:12" ht="75" customHeight="1">
      <c r="B18" s="8" t="s">
        <v>25</v>
      </c>
      <c r="C18" s="12" t="s">
        <v>6</v>
      </c>
      <c r="D18" s="12" t="s">
        <v>17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11</v>
      </c>
      <c r="J18" s="12" t="s">
        <v>12</v>
      </c>
      <c r="K18" s="12" t="s">
        <v>13</v>
      </c>
      <c r="L18" s="11" t="s">
        <v>14</v>
      </c>
    </row>
    <row r="19" spans="2:12" ht="15">
      <c r="B19" s="16">
        <v>44121600</v>
      </c>
      <c r="C19" s="17" t="s">
        <v>26</v>
      </c>
      <c r="D19" s="18">
        <v>43862</v>
      </c>
      <c r="E19" s="17" t="s">
        <v>27</v>
      </c>
      <c r="F19" s="19" t="s">
        <v>28</v>
      </c>
      <c r="G19" s="17" t="s">
        <v>29</v>
      </c>
      <c r="H19" s="20">
        <v>10468065</v>
      </c>
      <c r="I19" s="20">
        <f>H19</f>
        <v>10468065</v>
      </c>
      <c r="J19" s="17" t="s">
        <v>30</v>
      </c>
      <c r="K19" s="20" t="s">
        <v>31</v>
      </c>
      <c r="L19" s="21" t="s">
        <v>32</v>
      </c>
    </row>
    <row r="20" spans="2:12" ht="15">
      <c r="B20" s="22">
        <v>44121600</v>
      </c>
      <c r="C20" s="23" t="s">
        <v>33</v>
      </c>
      <c r="D20" s="24">
        <v>44136</v>
      </c>
      <c r="E20" s="23" t="s">
        <v>34</v>
      </c>
      <c r="F20" s="25" t="s">
        <v>28</v>
      </c>
      <c r="G20" s="23" t="s">
        <v>29</v>
      </c>
      <c r="H20" s="26">
        <v>14300000</v>
      </c>
      <c r="I20" s="26">
        <f aca="true" t="shared" si="0" ref="I20:I37">H20</f>
        <v>14300000</v>
      </c>
      <c r="J20" s="23" t="s">
        <v>30</v>
      </c>
      <c r="K20" s="26" t="s">
        <v>31</v>
      </c>
      <c r="L20" s="27" t="s">
        <v>32</v>
      </c>
    </row>
    <row r="21" spans="2:12" ht="15">
      <c r="B21" s="16">
        <v>95121503</v>
      </c>
      <c r="C21" s="17" t="s">
        <v>35</v>
      </c>
      <c r="D21" s="18">
        <v>44136</v>
      </c>
      <c r="E21" s="17" t="s">
        <v>34</v>
      </c>
      <c r="F21" s="19" t="s">
        <v>28</v>
      </c>
      <c r="G21" s="17" t="s">
        <v>29</v>
      </c>
      <c r="H21" s="20">
        <v>5300000</v>
      </c>
      <c r="I21" s="20">
        <f t="shared" si="0"/>
        <v>5300000</v>
      </c>
      <c r="J21" s="17" t="s">
        <v>30</v>
      </c>
      <c r="K21" s="20" t="s">
        <v>31</v>
      </c>
      <c r="L21" s="21" t="s">
        <v>32</v>
      </c>
    </row>
    <row r="22" spans="2:12" ht="15">
      <c r="B22" s="22">
        <v>81111811</v>
      </c>
      <c r="C22" s="28" t="s">
        <v>36</v>
      </c>
      <c r="D22" s="24">
        <v>43862</v>
      </c>
      <c r="E22" s="23" t="s">
        <v>37</v>
      </c>
      <c r="F22" s="25" t="s">
        <v>28</v>
      </c>
      <c r="G22" s="23" t="s">
        <v>29</v>
      </c>
      <c r="H22" s="26">
        <v>1000000</v>
      </c>
      <c r="I22" s="26">
        <f t="shared" si="0"/>
        <v>1000000</v>
      </c>
      <c r="J22" s="23" t="s">
        <v>30</v>
      </c>
      <c r="K22" s="26" t="s">
        <v>31</v>
      </c>
      <c r="L22" s="27" t="s">
        <v>38</v>
      </c>
    </row>
    <row r="23" spans="2:12" ht="15">
      <c r="B23" s="22">
        <v>15101500</v>
      </c>
      <c r="C23" s="23" t="s">
        <v>39</v>
      </c>
      <c r="D23" s="24">
        <v>43862</v>
      </c>
      <c r="E23" s="23" t="s">
        <v>40</v>
      </c>
      <c r="F23" s="25" t="s">
        <v>28</v>
      </c>
      <c r="G23" s="23" t="s">
        <v>29</v>
      </c>
      <c r="H23" s="26">
        <v>0</v>
      </c>
      <c r="I23" s="26">
        <f>H23</f>
        <v>0</v>
      </c>
      <c r="J23" s="23" t="s">
        <v>30</v>
      </c>
      <c r="K23" s="26" t="s">
        <v>31</v>
      </c>
      <c r="L23" s="27" t="s">
        <v>32</v>
      </c>
    </row>
    <row r="24" spans="2:12" ht="15">
      <c r="B24" s="28">
        <v>80121600</v>
      </c>
      <c r="C24" s="23" t="s">
        <v>41</v>
      </c>
      <c r="D24" s="24">
        <v>43922</v>
      </c>
      <c r="E24" s="23" t="s">
        <v>37</v>
      </c>
      <c r="F24" s="25" t="s">
        <v>28</v>
      </c>
      <c r="G24" s="23" t="s">
        <v>29</v>
      </c>
      <c r="H24" s="26">
        <v>10200000</v>
      </c>
      <c r="I24" s="26">
        <f>H24</f>
        <v>10200000</v>
      </c>
      <c r="J24" s="23" t="s">
        <v>30</v>
      </c>
      <c r="K24" s="26" t="s">
        <v>31</v>
      </c>
      <c r="L24" s="27" t="s">
        <v>42</v>
      </c>
    </row>
    <row r="25" spans="2:12" ht="15">
      <c r="B25" s="29">
        <v>86101705</v>
      </c>
      <c r="C25" s="23" t="s">
        <v>43</v>
      </c>
      <c r="D25" s="24">
        <v>43862</v>
      </c>
      <c r="E25" s="23" t="s">
        <v>37</v>
      </c>
      <c r="F25" s="23" t="s">
        <v>44</v>
      </c>
      <c r="G25" s="23" t="s">
        <v>29</v>
      </c>
      <c r="H25" s="26">
        <v>134223221</v>
      </c>
      <c r="I25" s="26">
        <f>H25</f>
        <v>134223221</v>
      </c>
      <c r="J25" s="23" t="s">
        <v>30</v>
      </c>
      <c r="K25" s="30" t="s">
        <v>31</v>
      </c>
      <c r="L25" s="27" t="s">
        <v>45</v>
      </c>
    </row>
    <row r="26" spans="2:12" ht="15">
      <c r="B26" s="22">
        <v>43222639</v>
      </c>
      <c r="C26" s="23" t="s">
        <v>46</v>
      </c>
      <c r="D26" s="24">
        <v>43831</v>
      </c>
      <c r="E26" s="23" t="s">
        <v>47</v>
      </c>
      <c r="F26" s="25" t="s">
        <v>28</v>
      </c>
      <c r="G26" s="23" t="s">
        <v>29</v>
      </c>
      <c r="H26" s="26">
        <v>19205000</v>
      </c>
      <c r="I26" s="26">
        <f>H26</f>
        <v>19205000</v>
      </c>
      <c r="J26" s="23" t="s">
        <v>30</v>
      </c>
      <c r="K26" s="26" t="s">
        <v>31</v>
      </c>
      <c r="L26" s="27" t="s">
        <v>38</v>
      </c>
    </row>
    <row r="27" spans="2:12" ht="15">
      <c r="B27" s="16">
        <v>93141808</v>
      </c>
      <c r="C27" s="17" t="s">
        <v>48</v>
      </c>
      <c r="D27" s="18">
        <v>43862</v>
      </c>
      <c r="E27" s="17" t="s">
        <v>37</v>
      </c>
      <c r="F27" s="19" t="s">
        <v>28</v>
      </c>
      <c r="G27" s="17" t="s">
        <v>29</v>
      </c>
      <c r="H27" s="20">
        <v>10000000</v>
      </c>
      <c r="I27" s="20">
        <f>H27</f>
        <v>10000000</v>
      </c>
      <c r="J27" s="17" t="s">
        <v>30</v>
      </c>
      <c r="K27" s="20" t="s">
        <v>31</v>
      </c>
      <c r="L27" s="21" t="s">
        <v>45</v>
      </c>
    </row>
    <row r="28" spans="2:12" ht="15">
      <c r="B28" s="31">
        <v>78102203</v>
      </c>
      <c r="C28" s="23" t="s">
        <v>49</v>
      </c>
      <c r="D28" s="24">
        <v>43831</v>
      </c>
      <c r="E28" s="23" t="s">
        <v>47</v>
      </c>
      <c r="F28" s="25" t="s">
        <v>28</v>
      </c>
      <c r="G28" s="23" t="s">
        <v>29</v>
      </c>
      <c r="H28" s="26">
        <v>16000000</v>
      </c>
      <c r="I28" s="26">
        <f t="shared" si="0"/>
        <v>16000000</v>
      </c>
      <c r="J28" s="23" t="s">
        <v>30</v>
      </c>
      <c r="K28" s="26" t="s">
        <v>31</v>
      </c>
      <c r="L28" s="27" t="s">
        <v>32</v>
      </c>
    </row>
    <row r="29" spans="2:12" ht="15">
      <c r="B29" s="32">
        <v>48111302</v>
      </c>
      <c r="C29" s="17" t="s">
        <v>50</v>
      </c>
      <c r="D29" s="18">
        <v>43862</v>
      </c>
      <c r="E29" s="17" t="s">
        <v>51</v>
      </c>
      <c r="F29" s="19" t="s">
        <v>28</v>
      </c>
      <c r="G29" s="17" t="s">
        <v>29</v>
      </c>
      <c r="H29" s="20">
        <v>17099253</v>
      </c>
      <c r="I29" s="20">
        <f t="shared" si="0"/>
        <v>17099253</v>
      </c>
      <c r="J29" s="17" t="s">
        <v>30</v>
      </c>
      <c r="K29" s="20" t="s">
        <v>31</v>
      </c>
      <c r="L29" s="21" t="s">
        <v>32</v>
      </c>
    </row>
    <row r="30" spans="2:12" ht="15">
      <c r="B30" s="31">
        <v>93141808</v>
      </c>
      <c r="C30" s="23" t="s">
        <v>52</v>
      </c>
      <c r="D30" s="24">
        <v>43862</v>
      </c>
      <c r="E30" s="23" t="s">
        <v>27</v>
      </c>
      <c r="F30" s="25" t="s">
        <v>28</v>
      </c>
      <c r="G30" s="23" t="s">
        <v>29</v>
      </c>
      <c r="H30" s="26">
        <v>6230000</v>
      </c>
      <c r="I30" s="26">
        <f>H30</f>
        <v>6230000</v>
      </c>
      <c r="J30" s="23" t="s">
        <v>30</v>
      </c>
      <c r="K30" s="26" t="s">
        <v>31</v>
      </c>
      <c r="L30" s="27" t="s">
        <v>53</v>
      </c>
    </row>
    <row r="31" spans="2:12" ht="15">
      <c r="B31" s="23">
        <v>55101506</v>
      </c>
      <c r="C31" s="23" t="s">
        <v>54</v>
      </c>
      <c r="D31" s="24">
        <v>43862</v>
      </c>
      <c r="E31" s="23" t="s">
        <v>37</v>
      </c>
      <c r="F31" s="25" t="s">
        <v>28</v>
      </c>
      <c r="G31" s="23" t="s">
        <v>29</v>
      </c>
      <c r="H31" s="26">
        <v>0</v>
      </c>
      <c r="I31" s="26">
        <f t="shared" si="0"/>
        <v>0</v>
      </c>
      <c r="J31" s="23" t="s">
        <v>30</v>
      </c>
      <c r="K31" s="26" t="s">
        <v>31</v>
      </c>
      <c r="L31" s="27" t="s">
        <v>45</v>
      </c>
    </row>
    <row r="32" spans="2:12" ht="15">
      <c r="B32" s="31">
        <v>72101507</v>
      </c>
      <c r="C32" s="25" t="s">
        <v>55</v>
      </c>
      <c r="D32" s="24">
        <v>43862</v>
      </c>
      <c r="E32" s="23" t="s">
        <v>37</v>
      </c>
      <c r="F32" s="25" t="s">
        <v>28</v>
      </c>
      <c r="G32" s="23" t="s">
        <v>29</v>
      </c>
      <c r="H32" s="26">
        <v>3000000</v>
      </c>
      <c r="I32" s="26">
        <f t="shared" si="0"/>
        <v>3000000</v>
      </c>
      <c r="J32" s="23" t="s">
        <v>30</v>
      </c>
      <c r="K32" s="26" t="s">
        <v>31</v>
      </c>
      <c r="L32" s="27" t="s">
        <v>38</v>
      </c>
    </row>
    <row r="33" spans="2:12" ht="15">
      <c r="B33" s="22">
        <v>72153613</v>
      </c>
      <c r="C33" s="25" t="s">
        <v>56</v>
      </c>
      <c r="D33" s="24">
        <v>43983</v>
      </c>
      <c r="E33" s="23" t="s">
        <v>57</v>
      </c>
      <c r="F33" s="25" t="s">
        <v>28</v>
      </c>
      <c r="G33" s="23" t="s">
        <v>29</v>
      </c>
      <c r="H33" s="26">
        <v>100000</v>
      </c>
      <c r="I33" s="26">
        <f>H33</f>
        <v>100000</v>
      </c>
      <c r="J33" s="23" t="s">
        <v>30</v>
      </c>
      <c r="K33" s="26" t="s">
        <v>31</v>
      </c>
      <c r="L33" s="27" t="s">
        <v>53</v>
      </c>
    </row>
    <row r="34" spans="2:12" ht="15">
      <c r="B34" s="22">
        <v>72101507</v>
      </c>
      <c r="C34" s="23" t="s">
        <v>58</v>
      </c>
      <c r="D34" s="24">
        <v>43862</v>
      </c>
      <c r="E34" s="23" t="s">
        <v>37</v>
      </c>
      <c r="F34" s="25" t="s">
        <v>28</v>
      </c>
      <c r="G34" s="23" t="s">
        <v>29</v>
      </c>
      <c r="H34" s="26">
        <v>0</v>
      </c>
      <c r="I34" s="26">
        <f t="shared" si="0"/>
        <v>0</v>
      </c>
      <c r="J34" s="23" t="s">
        <v>30</v>
      </c>
      <c r="K34" s="26" t="s">
        <v>31</v>
      </c>
      <c r="L34" s="27" t="s">
        <v>59</v>
      </c>
    </row>
    <row r="35" spans="2:12" ht="15">
      <c r="B35" s="29">
        <v>78181507</v>
      </c>
      <c r="C35" s="23" t="s">
        <v>60</v>
      </c>
      <c r="D35" s="24">
        <v>43862</v>
      </c>
      <c r="E35" s="23" t="s">
        <v>37</v>
      </c>
      <c r="F35" s="25" t="s">
        <v>44</v>
      </c>
      <c r="G35" s="23" t="s">
        <v>29</v>
      </c>
      <c r="H35" s="26">
        <v>2000000</v>
      </c>
      <c r="I35" s="26">
        <f t="shared" si="0"/>
        <v>2000000</v>
      </c>
      <c r="J35" s="23" t="s">
        <v>30</v>
      </c>
      <c r="K35" s="26" t="s">
        <v>31</v>
      </c>
      <c r="L35" s="27" t="s">
        <v>61</v>
      </c>
    </row>
    <row r="36" spans="2:12" ht="15">
      <c r="B36" s="31">
        <v>93161502</v>
      </c>
      <c r="C36" s="23" t="s">
        <v>62</v>
      </c>
      <c r="D36" s="24">
        <v>43862</v>
      </c>
      <c r="E36" s="23" t="s">
        <v>51</v>
      </c>
      <c r="F36" s="25" t="s">
        <v>44</v>
      </c>
      <c r="G36" s="23" t="s">
        <v>29</v>
      </c>
      <c r="H36" s="26">
        <v>10247000</v>
      </c>
      <c r="I36" s="26">
        <f t="shared" si="0"/>
        <v>10247000</v>
      </c>
      <c r="J36" s="23" t="s">
        <v>30</v>
      </c>
      <c r="K36" s="26" t="s">
        <v>31</v>
      </c>
      <c r="L36" s="27" t="s">
        <v>63</v>
      </c>
    </row>
    <row r="37" spans="2:12" ht="15">
      <c r="B37" s="31">
        <v>93161601</v>
      </c>
      <c r="C37" s="25" t="s">
        <v>64</v>
      </c>
      <c r="D37" s="24">
        <v>43862</v>
      </c>
      <c r="E37" s="23" t="s">
        <v>51</v>
      </c>
      <c r="F37" s="25" t="s">
        <v>44</v>
      </c>
      <c r="G37" s="23" t="s">
        <v>29</v>
      </c>
      <c r="H37" s="33">
        <v>301900</v>
      </c>
      <c r="I37" s="26">
        <f t="shared" si="0"/>
        <v>301900</v>
      </c>
      <c r="J37" s="23" t="s">
        <v>30</v>
      </c>
      <c r="K37" s="26" t="s">
        <v>31</v>
      </c>
      <c r="L37" s="27" t="s">
        <v>63</v>
      </c>
    </row>
  </sheetData>
  <sheetProtection/>
  <mergeCells count="2">
    <mergeCell ref="F5:I9"/>
    <mergeCell ref="F11:I15"/>
  </mergeCells>
  <hyperlinks>
    <hyperlink ref="L28:L29" r:id="rId1" display="bienesyservicios@cgb.gov.co                                                                                                      "/>
    <hyperlink ref="L33" r:id="rId2" display="bienesyservicios@cgb.gov.co"/>
    <hyperlink ref="L37" r:id="rId3" display="bienesyservicios@cgb.gov.co                                "/>
    <hyperlink ref="L32" r:id="rId4" display="cgb@cgb.gov.co                                       "/>
    <hyperlink ref="L31" r:id="rId5" display="administrativa@cgb.gov.co                               "/>
    <hyperlink ref="L27" r:id="rId6" display="administrativa@cgb.gov.co                               "/>
    <hyperlink ref="L26" r:id="rId7" display="cgb@cgb.gov.co                                       "/>
    <hyperlink ref="L25" r:id="rId8" display="administrativa@cgb.gov.co                               "/>
    <hyperlink ref="L19" r:id="rId9" display="bienesyservicios@cgb.gov.co                                                                                                      "/>
    <hyperlink ref="L36" r:id="rId10" display="bienesyservicios@cgb.gov.co                                "/>
    <hyperlink ref="L35" r:id="rId11" display="bienesyservicios@cgb.gov.co                              "/>
    <hyperlink ref="L34" r:id="rId12" display="obrasciviles@cgb.gov.co              "/>
    <hyperlink ref="L22" r:id="rId13" display="cgb@cgb.gov.co                                       "/>
    <hyperlink ref="L21" r:id="rId14" display="bienesyservicios@cgb.gov.co                                                                                                      "/>
    <hyperlink ref="L23" r:id="rId15" display="bienesyservicios@cgb.gov.co                                                                                                      "/>
    <hyperlink ref="L30" r:id="rId16" display="bienesyservicios@cgb.gov.co"/>
    <hyperlink ref="L24" r:id="rId17" display="cbb.@cgb.gov.co"/>
    <hyperlink ref="C8" r:id="rId18" display="http://cgb.gov.co"/>
    <hyperlink ref="C11" r:id="rId19" display="bienesyservicios@cgb.gov.co,administrativa@cgb.gov.co,sistemas@cgb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C4:C7"/>
  <sheetViews>
    <sheetView zoomScalePageLayoutView="0" workbookViewId="0" topLeftCell="A1">
      <selection activeCell="E7" sqref="E7"/>
    </sheetView>
  </sheetViews>
  <sheetFormatPr defaultColWidth="11.421875" defaultRowHeight="15"/>
  <cols>
    <col min="3" max="3" width="21.140625" style="0" customWidth="1"/>
    <col min="5" max="5" width="18.8515625" style="0" customWidth="1"/>
  </cols>
  <sheetData>
    <row r="4" ht="15">
      <c r="C4" s="35"/>
    </row>
    <row r="7" ht="15">
      <c r="C7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hseqi</cp:lastModifiedBy>
  <cp:lastPrinted>2020-11-27T15:12:18Z</cp:lastPrinted>
  <dcterms:created xsi:type="dcterms:W3CDTF">2012-12-10T15:58:41Z</dcterms:created>
  <dcterms:modified xsi:type="dcterms:W3CDTF">2021-01-31T23:17:25Z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